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Realizimi 2020" sheetId="1" r:id="rId1"/>
  </sheets>
  <calcPr calcId="124519"/>
</workbook>
</file>

<file path=xl/calcChain.xml><?xml version="1.0" encoding="utf-8"?>
<calcChain xmlns="http://schemas.openxmlformats.org/spreadsheetml/2006/main">
  <c r="H16" i="1"/>
  <c r="E16"/>
  <c r="E15"/>
  <c r="E13"/>
</calcChain>
</file>

<file path=xl/sharedStrings.xml><?xml version="1.0" encoding="utf-8"?>
<sst xmlns="http://schemas.openxmlformats.org/spreadsheetml/2006/main" count="57" uniqueCount="43">
  <si>
    <t xml:space="preserve"> </t>
  </si>
  <si>
    <t>REGJISTRI I REALIZIMIT TË PROCEDURAVE TË PROKURIMIT PUBLIK PËR VITIN KALENDARIK 2020</t>
  </si>
  <si>
    <t xml:space="preserve">AUTORITETI KONTRAKTOR: </t>
  </si>
  <si>
    <t>INSPEKTORATI KOMBËTAR I MBROJTJES SË TERRITORIT</t>
  </si>
  <si>
    <t>Realizimi i Regjistrit te Prokurimeve Publike Janar - Dhjetor 2020</t>
  </si>
  <si>
    <t>Nr.</t>
  </si>
  <si>
    <t>Objekti i prokurimit</t>
  </si>
  <si>
    <t>Tipi i Kontratës (mall/punë/shërbim/Marrëveshjes Kuadër)</t>
  </si>
  <si>
    <t>Lloji i procedurës së prokurimit/minikontrate në kuadër të marrëveshjes kuadër/Amendament kontrate për nevojat e fillim vitit</t>
  </si>
  <si>
    <t>Fondi limit për të cilin është shpallur procedura pa TVSH</t>
  </si>
  <si>
    <t>Data e zhvillimit të procedurës</t>
  </si>
  <si>
    <t>Emri i Operatorit
ekonomik/bashkimit i
operatorëve ekonomike
i/të shpallur fitues dhe
NUIS</t>
  </si>
  <si>
    <t>Vlera e
kontratës së
nënshkruar
me TVSH</t>
  </si>
  <si>
    <t>Organi që ka
zhvilluar
procedurën e
prokurimit
në rastin e
procedurave
të
përqendruar
a/autoriteti i
deleguar</t>
  </si>
  <si>
    <t>Shpenzime</t>
  </si>
  <si>
    <t>Blerje kanceleri dhe letër</t>
  </si>
  <si>
    <t>Mall</t>
  </si>
  <si>
    <t>Prokurim me vlere te vogel</t>
  </si>
  <si>
    <t>29.07.2020</t>
  </si>
  <si>
    <t>Infosoft Office</t>
  </si>
  <si>
    <t>IKMT</t>
  </si>
  <si>
    <t>Blerje materiale per pastrim, dezinfektim</t>
  </si>
  <si>
    <t>13.10.2020</t>
  </si>
  <si>
    <t>Joena sh.p.k</t>
  </si>
  <si>
    <t xml:space="preserve">Blerje tonera </t>
  </si>
  <si>
    <t>23.10.2020</t>
  </si>
  <si>
    <t>READ 2000</t>
  </si>
  <si>
    <t>Blerje karburant</t>
  </si>
  <si>
    <t>Kontrate shtese+Procedure e hapur</t>
  </si>
  <si>
    <t>04.02.2020&amp;22.09.2020</t>
  </si>
  <si>
    <t>Kastrati Sh.a</t>
  </si>
  <si>
    <t>ABP</t>
  </si>
  <si>
    <t>Blerje goma, bateri,lubrifikante</t>
  </si>
  <si>
    <t>04.11.2020</t>
  </si>
  <si>
    <t>Alked Kopaci</t>
  </si>
  <si>
    <t>Shpenzime për siguracion makine</t>
  </si>
  <si>
    <t>Sherbim</t>
  </si>
  <si>
    <t>28.01.2020&amp;23.10.2020</t>
  </si>
  <si>
    <t xml:space="preserve"> Ansig sh.a &amp; Albsig</t>
  </si>
  <si>
    <t>Shpenz. per mirembajtjen e mjeteve te trasportit</t>
  </si>
  <si>
    <t>Proces verbal emergjence+Prokurim me vlere te vogel</t>
  </si>
  <si>
    <t>04.03.2020 &amp;14.09.2020&amp;13.11.2020</t>
  </si>
  <si>
    <t>Japan Xhimi &amp;Agim Hoxha &amp;Alked Kopaci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</si>
</sst>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vertical="justify"/>
    </xf>
    <xf numFmtId="3" fontId="3" fillId="0" borderId="5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0" fontId="3" fillId="0" borderId="9" xfId="0" applyFont="1" applyBorder="1"/>
    <xf numFmtId="0" fontId="3" fillId="0" borderId="8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3" fontId="2" fillId="0" borderId="2" xfId="0" applyNumberFormat="1" applyFont="1" applyBorder="1"/>
    <xf numFmtId="0" fontId="3" fillId="0" borderId="3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3">
    <cellStyle name="Comma 2" xfId="1"/>
    <cellStyle name="Comma 2 3" xfId="2"/>
    <cellStyle name="Comma 2 3 2" xfId="3"/>
    <cellStyle name="Comma 4" xfId="4"/>
    <cellStyle name="Comma 4 2" xfId="5"/>
    <cellStyle name="Comma 9" xfId="6"/>
    <cellStyle name="Normal" xfId="0" builtinId="0"/>
    <cellStyle name="Normal 10 2" xfId="7"/>
    <cellStyle name="Normal 13" xfId="8"/>
    <cellStyle name="Normal 2" xfId="9"/>
    <cellStyle name="Normal 2 2" xfId="10"/>
    <cellStyle name="Normal 23" xfId="11"/>
    <cellStyle name="Normal 4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M16" sqref="M16"/>
    </sheetView>
  </sheetViews>
  <sheetFormatPr defaultRowHeight="15"/>
  <cols>
    <col min="1" max="1" width="4" customWidth="1"/>
    <col min="2" max="2" width="17.85546875" customWidth="1"/>
    <col min="3" max="3" width="14.28515625" customWidth="1"/>
    <col min="4" max="4" width="15" customWidth="1"/>
    <col min="5" max="5" width="14.7109375" customWidth="1"/>
    <col min="6" max="6" width="10.28515625" customWidth="1"/>
    <col min="7" max="7" width="17.28515625" customWidth="1"/>
    <col min="8" max="8" width="14.85546875" customWidth="1"/>
    <col min="9" max="9" width="12.140625" customWidth="1"/>
  </cols>
  <sheetData>
    <row r="1" spans="1:9">
      <c r="A1" s="1" t="s">
        <v>0</v>
      </c>
      <c r="B1" s="1"/>
      <c r="C1" s="1"/>
      <c r="D1" s="1"/>
      <c r="E1" s="1"/>
      <c r="F1" s="2"/>
      <c r="G1" s="2"/>
      <c r="H1" s="2"/>
      <c r="I1" s="2"/>
    </row>
    <row r="2" spans="1:9">
      <c r="A2" s="1"/>
      <c r="B2" s="1" t="s">
        <v>1</v>
      </c>
      <c r="C2" s="1"/>
      <c r="D2" s="1"/>
      <c r="E2" s="1"/>
      <c r="F2" s="2"/>
      <c r="G2" s="2"/>
      <c r="H2" s="2"/>
      <c r="I2" s="2"/>
    </row>
    <row r="3" spans="1:9">
      <c r="A3" s="1"/>
      <c r="B3" s="1"/>
      <c r="C3" s="1"/>
      <c r="D3" s="1"/>
      <c r="E3" s="1"/>
      <c r="F3" s="2"/>
      <c r="G3" s="2"/>
      <c r="H3" s="2"/>
      <c r="I3" s="2"/>
    </row>
    <row r="4" spans="1:9" ht="15" customHeight="1">
      <c r="A4" s="1"/>
      <c r="B4" s="23" t="s">
        <v>2</v>
      </c>
      <c r="C4" s="23"/>
      <c r="D4" s="23"/>
      <c r="E4" s="23"/>
      <c r="F4" s="23"/>
      <c r="G4" s="23"/>
      <c r="H4" s="23"/>
      <c r="I4" s="2"/>
    </row>
    <row r="5" spans="1:9">
      <c r="A5" s="1"/>
      <c r="B5" s="24" t="s">
        <v>3</v>
      </c>
      <c r="C5" s="24"/>
      <c r="D5" s="24"/>
      <c r="E5" s="24"/>
      <c r="F5" s="24"/>
      <c r="G5" s="24"/>
      <c r="H5" s="24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 ht="15.75" customHeight="1" thickBot="1">
      <c r="A7" s="2"/>
      <c r="B7" s="24" t="s">
        <v>4</v>
      </c>
      <c r="C7" s="24"/>
      <c r="D7" s="24"/>
      <c r="E7" s="24"/>
      <c r="F7" s="24"/>
      <c r="G7" s="24"/>
      <c r="H7" s="24"/>
      <c r="I7" s="2"/>
    </row>
    <row r="8" spans="1:9" ht="130.5" customHeight="1" thickBot="1">
      <c r="A8" s="3" t="s">
        <v>5</v>
      </c>
      <c r="B8" s="4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6" t="s">
        <v>13</v>
      </c>
    </row>
    <row r="9" spans="1:9">
      <c r="A9" s="7"/>
      <c r="B9" s="8" t="s">
        <v>14</v>
      </c>
      <c r="C9" s="9"/>
      <c r="D9" s="9"/>
      <c r="E9" s="9"/>
      <c r="F9" s="9"/>
      <c r="G9" s="9"/>
      <c r="H9" s="9"/>
      <c r="I9" s="10"/>
    </row>
    <row r="10" spans="1:9" ht="26.25">
      <c r="A10" s="11">
        <v>1</v>
      </c>
      <c r="B10" s="12" t="s">
        <v>15</v>
      </c>
      <c r="C10" s="9" t="s">
        <v>16</v>
      </c>
      <c r="D10" s="13" t="s">
        <v>17</v>
      </c>
      <c r="E10" s="14">
        <v>333150</v>
      </c>
      <c r="F10" s="15" t="s">
        <v>18</v>
      </c>
      <c r="G10" s="15" t="s">
        <v>19</v>
      </c>
      <c r="H10" s="16">
        <v>313200</v>
      </c>
      <c r="I10" s="17" t="s">
        <v>20</v>
      </c>
    </row>
    <row r="11" spans="1:9" ht="26.25">
      <c r="A11" s="11">
        <v>2</v>
      </c>
      <c r="B11" s="18" t="s">
        <v>21</v>
      </c>
      <c r="C11" s="15" t="s">
        <v>16</v>
      </c>
      <c r="D11" s="13" t="s">
        <v>17</v>
      </c>
      <c r="E11" s="16">
        <v>100000</v>
      </c>
      <c r="F11" s="15" t="s">
        <v>22</v>
      </c>
      <c r="G11" s="15" t="s">
        <v>23</v>
      </c>
      <c r="H11" s="16">
        <v>119370</v>
      </c>
      <c r="I11" s="17" t="s">
        <v>20</v>
      </c>
    </row>
    <row r="12" spans="1:9" ht="25.5">
      <c r="A12" s="11">
        <v>3</v>
      </c>
      <c r="B12" s="15" t="s">
        <v>24</v>
      </c>
      <c r="C12" s="15" t="s">
        <v>16</v>
      </c>
      <c r="D12" s="13" t="s">
        <v>17</v>
      </c>
      <c r="E12" s="16">
        <v>332030</v>
      </c>
      <c r="F12" s="18" t="s">
        <v>25</v>
      </c>
      <c r="G12" s="15" t="s">
        <v>26</v>
      </c>
      <c r="H12" s="16">
        <v>324000</v>
      </c>
      <c r="I12" s="17" t="s">
        <v>20</v>
      </c>
    </row>
    <row r="13" spans="1:9" ht="38.25">
      <c r="A13" s="11">
        <v>4</v>
      </c>
      <c r="B13" s="15" t="s">
        <v>27</v>
      </c>
      <c r="C13" s="15" t="s">
        <v>16</v>
      </c>
      <c r="D13" s="13" t="s">
        <v>28</v>
      </c>
      <c r="E13" s="16">
        <f>3407500+676800+12500000</f>
        <v>16584300</v>
      </c>
      <c r="F13" s="18" t="s">
        <v>29</v>
      </c>
      <c r="G13" s="15" t="s">
        <v>30</v>
      </c>
      <c r="H13" s="16">
        <v>19872739</v>
      </c>
      <c r="I13" s="17" t="s">
        <v>31</v>
      </c>
    </row>
    <row r="14" spans="1:9" ht="26.25">
      <c r="A14" s="11">
        <v>5</v>
      </c>
      <c r="B14" s="18" t="s">
        <v>32</v>
      </c>
      <c r="C14" s="15" t="s">
        <v>16</v>
      </c>
      <c r="D14" s="13" t="s">
        <v>17</v>
      </c>
      <c r="E14" s="16">
        <v>780517</v>
      </c>
      <c r="F14" s="18" t="s">
        <v>33</v>
      </c>
      <c r="G14" s="15" t="s">
        <v>34</v>
      </c>
      <c r="H14" s="16">
        <v>690000</v>
      </c>
      <c r="I14" s="17" t="s">
        <v>20</v>
      </c>
    </row>
    <row r="15" spans="1:9" ht="26.25">
      <c r="A15" s="11">
        <v>6</v>
      </c>
      <c r="B15" s="18" t="s">
        <v>35</v>
      </c>
      <c r="C15" s="15" t="s">
        <v>36</v>
      </c>
      <c r="D15" s="13" t="s">
        <v>17</v>
      </c>
      <c r="E15" s="16">
        <f>457000+130928</f>
        <v>587928</v>
      </c>
      <c r="F15" s="18" t="s">
        <v>37</v>
      </c>
      <c r="G15" s="15" t="s">
        <v>38</v>
      </c>
      <c r="H15" s="16">
        <v>585400</v>
      </c>
      <c r="I15" s="17" t="s">
        <v>20</v>
      </c>
    </row>
    <row r="16" spans="1:9" ht="52.5" thickBot="1">
      <c r="A16" s="11">
        <v>7</v>
      </c>
      <c r="B16" s="18" t="s">
        <v>39</v>
      </c>
      <c r="C16" s="15" t="s">
        <v>36</v>
      </c>
      <c r="D16" s="18" t="s">
        <v>40</v>
      </c>
      <c r="E16" s="16">
        <f>55000+100000+497233</f>
        <v>652233</v>
      </c>
      <c r="F16" s="18" t="s">
        <v>41</v>
      </c>
      <c r="G16" s="18" t="s">
        <v>42</v>
      </c>
      <c r="H16" s="16">
        <f>66000+570000+120000</f>
        <v>756000</v>
      </c>
      <c r="I16" s="17" t="s">
        <v>20</v>
      </c>
    </row>
    <row r="17" spans="1:9" ht="15.75" thickBot="1">
      <c r="A17" s="19"/>
      <c r="B17" s="25"/>
      <c r="C17" s="25"/>
      <c r="D17" s="20"/>
      <c r="E17" s="21"/>
      <c r="F17" s="20"/>
      <c r="G17" s="20"/>
      <c r="H17" s="21"/>
      <c r="I17" s="22"/>
    </row>
  </sheetData>
  <mergeCells count="4">
    <mergeCell ref="B4:H4"/>
    <mergeCell ref="B5:H5"/>
    <mergeCell ref="B7:H7"/>
    <mergeCell ref="B17:C17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Realizimi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FINANCANEW</dc:creator>
  <cp:lastModifiedBy>Zamira</cp:lastModifiedBy>
  <dcterms:created xsi:type="dcterms:W3CDTF">2021-06-29T11:08:24Z</dcterms:created>
  <dcterms:modified xsi:type="dcterms:W3CDTF">2021-06-29T11:12:35Z</dcterms:modified>
</cp:coreProperties>
</file>